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ownloads\Cuenta Pública 2022\Segundo Trimestre\"/>
    </mc:Choice>
  </mc:AlternateContent>
  <xr:revisionPtr revIDLastSave="0" documentId="13_ncr:1_{874A1A4B-C5D3-413E-88E2-39690990EF63}" xr6:coauthVersionLast="47" xr6:coauthVersionMax="47" xr10:uidLastSave="{00000000-0000-0000-0000-000000000000}"/>
  <bookViews>
    <workbookView xWindow="-108" yWindow="-108" windowWidth="23256" windowHeight="12576" xr2:uid="{0650D2C9-58B5-4917-93B2-F629A17002D8}"/>
  </bookViews>
  <sheets>
    <sheet name="7.-NCH.03.F_ECONO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11" i="1" s="1"/>
  <c r="H9" i="1"/>
  <c r="H11" i="1" s="1"/>
  <c r="G9" i="1"/>
  <c r="E9" i="1"/>
  <c r="E11" i="1" l="1"/>
  <c r="F9" i="1"/>
  <c r="F11" i="1" s="1"/>
  <c r="G11" i="1"/>
  <c r="J9" i="1"/>
  <c r="J11" i="1" s="1"/>
</calcChain>
</file>

<file path=xl/sharedStrings.xml><?xml version="1.0" encoding="utf-8"?>
<sst xmlns="http://schemas.openxmlformats.org/spreadsheetml/2006/main" count="22" uniqueCount="22">
  <si>
    <t>CUENTA PÚBLICA-SEGUNDO TRIMESTRE 2022</t>
  </si>
  <si>
    <r>
      <rPr>
        <sz val="8"/>
        <color indexed="8"/>
        <rFont val="Soberana Sans"/>
        <family val="2"/>
      </rPr>
      <t>ESTADO ANALÍTICO DEL EJERCICIO DEL PRESUPUESTO DE EGRESOS EN CLASIFICACIÓN ECONÓMICA (ARMONIZADO)</t>
    </r>
    <r>
      <rPr>
        <vertAlign val="superscript"/>
        <sz val="8"/>
        <color indexed="8"/>
        <rFont val="Soberana Sans"/>
        <family val="2"/>
      </rPr>
      <t>1/</t>
    </r>
  </si>
  <si>
    <r>
      <rPr>
        <sz val="8"/>
        <color indexed="8"/>
        <rFont val="Soberana Sans"/>
        <family val="2"/>
      </rPr>
      <t>12 SALUD</t>
    </r>
  </si>
  <si>
    <r>
      <rPr>
        <sz val="8"/>
        <color indexed="8"/>
        <rFont val="Soberana Sans"/>
        <family val="2"/>
      </rPr>
      <t>NCH INSTITUTO NACIONAL DE MEDICINA GENÓMICA</t>
    </r>
  </si>
  <si>
    <r>
      <rPr>
        <sz val="8"/>
        <color indexed="8"/>
        <rFont val="Soberana Sans"/>
        <family val="2"/>
      </rPr>
      <t>(PESOS)</t>
    </r>
  </si>
  <si>
    <r>
      <rPr>
        <sz val="8"/>
        <color indexed="9"/>
        <rFont val="Soberana Sans"/>
        <family val="2"/>
      </rPr>
      <t>CONCEPTO</t>
    </r>
  </si>
  <si>
    <r>
      <rPr>
        <sz val="8"/>
        <color indexed="9"/>
        <rFont val="Soberana Sans"/>
        <family val="2"/>
      </rPr>
      <t>APROBADO</t>
    </r>
  </si>
  <si>
    <r>
      <rPr>
        <sz val="8"/>
        <color indexed="9"/>
        <rFont val="Soberana Sans"/>
        <family val="2"/>
      </rPr>
      <t>AMPLIACIONES / (REDUCCIONES)</t>
    </r>
  </si>
  <si>
    <r>
      <rPr>
        <sz val="8"/>
        <color indexed="9"/>
        <rFont val="Soberana Sans"/>
        <family val="2"/>
      </rPr>
      <t>MODIFICADO</t>
    </r>
  </si>
  <si>
    <r>
      <rPr>
        <sz val="8"/>
        <color indexed="9"/>
        <rFont val="Soberana Sans"/>
        <family val="2"/>
      </rPr>
      <t>DEVENGADO</t>
    </r>
  </si>
  <si>
    <r>
      <rPr>
        <sz val="8"/>
        <color indexed="9"/>
        <rFont val="Soberana Sans"/>
        <family val="2"/>
      </rPr>
      <t>PAGADO</t>
    </r>
  </si>
  <si>
    <r>
      <rPr>
        <sz val="8"/>
        <color indexed="9"/>
        <rFont val="Soberana Sans"/>
        <family val="2"/>
      </rPr>
      <t>SUBEJERCICIO</t>
    </r>
    <r>
      <rPr>
        <vertAlign val="superscript"/>
        <sz val="8"/>
        <color indexed="9"/>
        <rFont val="Soberana Sans"/>
        <family val="2"/>
      </rPr>
      <t>2/</t>
    </r>
  </si>
  <si>
    <t>1</t>
  </si>
  <si>
    <t>2 = (3-1)</t>
  </si>
  <si>
    <t>3</t>
  </si>
  <si>
    <t>4</t>
  </si>
  <si>
    <t>5</t>
  </si>
  <si>
    <t>6 = (3-4)</t>
  </si>
  <si>
    <r>
      <rPr>
        <sz val="7"/>
        <color indexed="8"/>
        <rFont val="Soberana Sans"/>
        <family val="2"/>
      </rPr>
      <t>Gasto Corriente</t>
    </r>
  </si>
  <si>
    <t>Gasto de Inversión</t>
  </si>
  <si>
    <r>
      <rPr>
        <b/>
        <sz val="7"/>
        <color indexed="8"/>
        <rFont val="Soberana Sans"/>
        <family val="2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</si>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</sst>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color indexed="8"/>
      <name val="SansSerif"/>
      <family val="2"/>
    </font>
    <font>
      <sz val="8"/>
      <color indexed="8"/>
      <name val="Soberana Sans"/>
      <family val="2"/>
    </font>
    <font>
      <vertAlign val="superscript"/>
      <sz val="8"/>
      <color indexed="8"/>
      <name val="Soberana Sans"/>
      <family val="2"/>
    </font>
    <font>
      <sz val="8"/>
      <color indexed="9"/>
      <name val="Soberana Sans"/>
    </font>
    <font>
      <sz val="8"/>
      <color indexed="9"/>
      <name val="Soberana Sans"/>
      <family val="2"/>
    </font>
    <font>
      <vertAlign val="superscript"/>
      <sz val="8"/>
      <color indexed="9"/>
      <name val="Soberana Sans"/>
      <family val="2"/>
    </font>
    <font>
      <sz val="7"/>
      <color indexed="8"/>
      <name val="Soberana Sans"/>
      <family val="2"/>
    </font>
    <font>
      <b/>
      <sz val="7"/>
      <color indexed="8"/>
      <name val="Soberana San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78E5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3" fontId="8" fillId="2" borderId="9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MEGEN\Actividades\2022\8.-Agosto\10.-Segundo%20Trimestre\Modificado\Formatos%20Cuenta%20P&#250;blica-Segundo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es"/>
      <sheetName val="Propios"/>
      <sheetName val="Gobierno"/>
      <sheetName val="Desarrollo Social"/>
      <sheetName val="Desarrollo Económico"/>
      <sheetName val="Otros Corriente"/>
      <sheetName val="Inversión Física"/>
      <sheetName val="4.-NCH.03.F_EAEPPEE"/>
      <sheetName val="7.-NCH.03.F_ECONO "/>
      <sheetName val="9.-NCH.03.F_EAEPCFPE"/>
      <sheetName val="10.-NCH.03.F_FUNC "/>
      <sheetName val="12.-NCH.04.F_PROG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M10">
            <v>128927799</v>
          </cell>
        </row>
        <row r="11">
          <cell r="M11">
            <v>127153278.31999999</v>
          </cell>
        </row>
        <row r="12">
          <cell r="M12">
            <v>102304826.14</v>
          </cell>
        </row>
        <row r="13">
          <cell r="M13">
            <v>102304826.14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B3F69-78DA-48E3-A4D5-0296851839E3}">
  <dimension ref="A1:K14"/>
  <sheetViews>
    <sheetView tabSelected="1" workbookViewId="0">
      <selection activeCell="D18" sqref="D18"/>
    </sheetView>
  </sheetViews>
  <sheetFormatPr baseColWidth="10" defaultColWidth="9.109375" defaultRowHeight="14.4"/>
  <cols>
    <col min="1" max="1" width="4.109375" customWidth="1"/>
    <col min="2" max="3" width="2.5546875" customWidth="1"/>
    <col min="4" max="4" width="50.6640625" customWidth="1"/>
    <col min="5" max="10" width="14.33203125" customWidth="1"/>
    <col min="11" max="11" width="4.109375" customWidth="1"/>
    <col min="250" max="250" width="4.109375" customWidth="1"/>
    <col min="251" max="252" width="2.5546875" customWidth="1"/>
    <col min="253" max="253" width="50.6640625" customWidth="1"/>
    <col min="254" max="259" width="14.33203125" customWidth="1"/>
    <col min="260" max="260" width="4.109375" customWidth="1"/>
    <col min="506" max="506" width="4.109375" customWidth="1"/>
    <col min="507" max="508" width="2.5546875" customWidth="1"/>
    <col min="509" max="509" width="50.6640625" customWidth="1"/>
    <col min="510" max="515" width="14.33203125" customWidth="1"/>
    <col min="516" max="516" width="4.109375" customWidth="1"/>
    <col min="762" max="762" width="4.109375" customWidth="1"/>
    <col min="763" max="764" width="2.5546875" customWidth="1"/>
    <col min="765" max="765" width="50.6640625" customWidth="1"/>
    <col min="766" max="771" width="14.33203125" customWidth="1"/>
    <col min="772" max="772" width="4.109375" customWidth="1"/>
    <col min="1018" max="1018" width="4.109375" customWidth="1"/>
    <col min="1019" max="1020" width="2.5546875" customWidth="1"/>
    <col min="1021" max="1021" width="50.6640625" customWidth="1"/>
    <col min="1022" max="1027" width="14.33203125" customWidth="1"/>
    <col min="1028" max="1028" width="4.109375" customWidth="1"/>
    <col min="1274" max="1274" width="4.109375" customWidth="1"/>
    <col min="1275" max="1276" width="2.5546875" customWidth="1"/>
    <col min="1277" max="1277" width="50.6640625" customWidth="1"/>
    <col min="1278" max="1283" width="14.33203125" customWidth="1"/>
    <col min="1284" max="1284" width="4.109375" customWidth="1"/>
    <col min="1530" max="1530" width="4.109375" customWidth="1"/>
    <col min="1531" max="1532" width="2.5546875" customWidth="1"/>
    <col min="1533" max="1533" width="50.6640625" customWidth="1"/>
    <col min="1534" max="1539" width="14.33203125" customWidth="1"/>
    <col min="1540" max="1540" width="4.109375" customWidth="1"/>
    <col min="1786" max="1786" width="4.109375" customWidth="1"/>
    <col min="1787" max="1788" width="2.5546875" customWidth="1"/>
    <col min="1789" max="1789" width="50.6640625" customWidth="1"/>
    <col min="1790" max="1795" width="14.33203125" customWidth="1"/>
    <col min="1796" max="1796" width="4.109375" customWidth="1"/>
    <col min="2042" max="2042" width="4.109375" customWidth="1"/>
    <col min="2043" max="2044" width="2.5546875" customWidth="1"/>
    <col min="2045" max="2045" width="50.6640625" customWidth="1"/>
    <col min="2046" max="2051" width="14.33203125" customWidth="1"/>
    <col min="2052" max="2052" width="4.109375" customWidth="1"/>
    <col min="2298" max="2298" width="4.109375" customWidth="1"/>
    <col min="2299" max="2300" width="2.5546875" customWidth="1"/>
    <col min="2301" max="2301" width="50.6640625" customWidth="1"/>
    <col min="2302" max="2307" width="14.33203125" customWidth="1"/>
    <col min="2308" max="2308" width="4.109375" customWidth="1"/>
    <col min="2554" max="2554" width="4.109375" customWidth="1"/>
    <col min="2555" max="2556" width="2.5546875" customWidth="1"/>
    <col min="2557" max="2557" width="50.6640625" customWidth="1"/>
    <col min="2558" max="2563" width="14.33203125" customWidth="1"/>
    <col min="2564" max="2564" width="4.109375" customWidth="1"/>
    <col min="2810" max="2810" width="4.109375" customWidth="1"/>
    <col min="2811" max="2812" width="2.5546875" customWidth="1"/>
    <col min="2813" max="2813" width="50.6640625" customWidth="1"/>
    <col min="2814" max="2819" width="14.33203125" customWidth="1"/>
    <col min="2820" max="2820" width="4.109375" customWidth="1"/>
    <col min="3066" max="3066" width="4.109375" customWidth="1"/>
    <col min="3067" max="3068" width="2.5546875" customWidth="1"/>
    <col min="3069" max="3069" width="50.6640625" customWidth="1"/>
    <col min="3070" max="3075" width="14.33203125" customWidth="1"/>
    <col min="3076" max="3076" width="4.109375" customWidth="1"/>
    <col min="3322" max="3322" width="4.109375" customWidth="1"/>
    <col min="3323" max="3324" width="2.5546875" customWidth="1"/>
    <col min="3325" max="3325" width="50.6640625" customWidth="1"/>
    <col min="3326" max="3331" width="14.33203125" customWidth="1"/>
    <col min="3332" max="3332" width="4.109375" customWidth="1"/>
    <col min="3578" max="3578" width="4.109375" customWidth="1"/>
    <col min="3579" max="3580" width="2.5546875" customWidth="1"/>
    <col min="3581" max="3581" width="50.6640625" customWidth="1"/>
    <col min="3582" max="3587" width="14.33203125" customWidth="1"/>
    <col min="3588" max="3588" width="4.109375" customWidth="1"/>
    <col min="3834" max="3834" width="4.109375" customWidth="1"/>
    <col min="3835" max="3836" width="2.5546875" customWidth="1"/>
    <col min="3837" max="3837" width="50.6640625" customWidth="1"/>
    <col min="3838" max="3843" width="14.33203125" customWidth="1"/>
    <col min="3844" max="3844" width="4.109375" customWidth="1"/>
    <col min="4090" max="4090" width="4.109375" customWidth="1"/>
    <col min="4091" max="4092" width="2.5546875" customWidth="1"/>
    <col min="4093" max="4093" width="50.6640625" customWidth="1"/>
    <col min="4094" max="4099" width="14.33203125" customWidth="1"/>
    <col min="4100" max="4100" width="4.109375" customWidth="1"/>
    <col min="4346" max="4346" width="4.109375" customWidth="1"/>
    <col min="4347" max="4348" width="2.5546875" customWidth="1"/>
    <col min="4349" max="4349" width="50.6640625" customWidth="1"/>
    <col min="4350" max="4355" width="14.33203125" customWidth="1"/>
    <col min="4356" max="4356" width="4.109375" customWidth="1"/>
    <col min="4602" max="4602" width="4.109375" customWidth="1"/>
    <col min="4603" max="4604" width="2.5546875" customWidth="1"/>
    <col min="4605" max="4605" width="50.6640625" customWidth="1"/>
    <col min="4606" max="4611" width="14.33203125" customWidth="1"/>
    <col min="4612" max="4612" width="4.109375" customWidth="1"/>
    <col min="4858" max="4858" width="4.109375" customWidth="1"/>
    <col min="4859" max="4860" width="2.5546875" customWidth="1"/>
    <col min="4861" max="4861" width="50.6640625" customWidth="1"/>
    <col min="4862" max="4867" width="14.33203125" customWidth="1"/>
    <col min="4868" max="4868" width="4.109375" customWidth="1"/>
    <col min="5114" max="5114" width="4.109375" customWidth="1"/>
    <col min="5115" max="5116" width="2.5546875" customWidth="1"/>
    <col min="5117" max="5117" width="50.6640625" customWidth="1"/>
    <col min="5118" max="5123" width="14.33203125" customWidth="1"/>
    <col min="5124" max="5124" width="4.109375" customWidth="1"/>
    <col min="5370" max="5370" width="4.109375" customWidth="1"/>
    <col min="5371" max="5372" width="2.5546875" customWidth="1"/>
    <col min="5373" max="5373" width="50.6640625" customWidth="1"/>
    <col min="5374" max="5379" width="14.33203125" customWidth="1"/>
    <col min="5380" max="5380" width="4.109375" customWidth="1"/>
    <col min="5626" max="5626" width="4.109375" customWidth="1"/>
    <col min="5627" max="5628" width="2.5546875" customWidth="1"/>
    <col min="5629" max="5629" width="50.6640625" customWidth="1"/>
    <col min="5630" max="5635" width="14.33203125" customWidth="1"/>
    <col min="5636" max="5636" width="4.109375" customWidth="1"/>
    <col min="5882" max="5882" width="4.109375" customWidth="1"/>
    <col min="5883" max="5884" width="2.5546875" customWidth="1"/>
    <col min="5885" max="5885" width="50.6640625" customWidth="1"/>
    <col min="5886" max="5891" width="14.33203125" customWidth="1"/>
    <col min="5892" max="5892" width="4.109375" customWidth="1"/>
    <col min="6138" max="6138" width="4.109375" customWidth="1"/>
    <col min="6139" max="6140" width="2.5546875" customWidth="1"/>
    <col min="6141" max="6141" width="50.6640625" customWidth="1"/>
    <col min="6142" max="6147" width="14.33203125" customWidth="1"/>
    <col min="6148" max="6148" width="4.109375" customWidth="1"/>
    <col min="6394" max="6394" width="4.109375" customWidth="1"/>
    <col min="6395" max="6396" width="2.5546875" customWidth="1"/>
    <col min="6397" max="6397" width="50.6640625" customWidth="1"/>
    <col min="6398" max="6403" width="14.33203125" customWidth="1"/>
    <col min="6404" max="6404" width="4.109375" customWidth="1"/>
    <col min="6650" max="6650" width="4.109375" customWidth="1"/>
    <col min="6651" max="6652" width="2.5546875" customWidth="1"/>
    <col min="6653" max="6653" width="50.6640625" customWidth="1"/>
    <col min="6654" max="6659" width="14.33203125" customWidth="1"/>
    <col min="6660" max="6660" width="4.109375" customWidth="1"/>
    <col min="6906" max="6906" width="4.109375" customWidth="1"/>
    <col min="6907" max="6908" width="2.5546875" customWidth="1"/>
    <col min="6909" max="6909" width="50.6640625" customWidth="1"/>
    <col min="6910" max="6915" width="14.33203125" customWidth="1"/>
    <col min="6916" max="6916" width="4.109375" customWidth="1"/>
    <col min="7162" max="7162" width="4.109375" customWidth="1"/>
    <col min="7163" max="7164" width="2.5546875" customWidth="1"/>
    <col min="7165" max="7165" width="50.6640625" customWidth="1"/>
    <col min="7166" max="7171" width="14.33203125" customWidth="1"/>
    <col min="7172" max="7172" width="4.109375" customWidth="1"/>
    <col min="7418" max="7418" width="4.109375" customWidth="1"/>
    <col min="7419" max="7420" width="2.5546875" customWidth="1"/>
    <col min="7421" max="7421" width="50.6640625" customWidth="1"/>
    <col min="7422" max="7427" width="14.33203125" customWidth="1"/>
    <col min="7428" max="7428" width="4.109375" customWidth="1"/>
    <col min="7674" max="7674" width="4.109375" customWidth="1"/>
    <col min="7675" max="7676" width="2.5546875" customWidth="1"/>
    <col min="7677" max="7677" width="50.6640625" customWidth="1"/>
    <col min="7678" max="7683" width="14.33203125" customWidth="1"/>
    <col min="7684" max="7684" width="4.109375" customWidth="1"/>
    <col min="7930" max="7930" width="4.109375" customWidth="1"/>
    <col min="7931" max="7932" width="2.5546875" customWidth="1"/>
    <col min="7933" max="7933" width="50.6640625" customWidth="1"/>
    <col min="7934" max="7939" width="14.33203125" customWidth="1"/>
    <col min="7940" max="7940" width="4.109375" customWidth="1"/>
    <col min="8186" max="8186" width="4.109375" customWidth="1"/>
    <col min="8187" max="8188" width="2.5546875" customWidth="1"/>
    <col min="8189" max="8189" width="50.6640625" customWidth="1"/>
    <col min="8190" max="8195" width="14.33203125" customWidth="1"/>
    <col min="8196" max="8196" width="4.109375" customWidth="1"/>
    <col min="8442" max="8442" width="4.109375" customWidth="1"/>
    <col min="8443" max="8444" width="2.5546875" customWidth="1"/>
    <col min="8445" max="8445" width="50.6640625" customWidth="1"/>
    <col min="8446" max="8451" width="14.33203125" customWidth="1"/>
    <col min="8452" max="8452" width="4.109375" customWidth="1"/>
    <col min="8698" max="8698" width="4.109375" customWidth="1"/>
    <col min="8699" max="8700" width="2.5546875" customWidth="1"/>
    <col min="8701" max="8701" width="50.6640625" customWidth="1"/>
    <col min="8702" max="8707" width="14.33203125" customWidth="1"/>
    <col min="8708" max="8708" width="4.109375" customWidth="1"/>
    <col min="8954" max="8954" width="4.109375" customWidth="1"/>
    <col min="8955" max="8956" width="2.5546875" customWidth="1"/>
    <col min="8957" max="8957" width="50.6640625" customWidth="1"/>
    <col min="8958" max="8963" width="14.33203125" customWidth="1"/>
    <col min="8964" max="8964" width="4.109375" customWidth="1"/>
    <col min="9210" max="9210" width="4.109375" customWidth="1"/>
    <col min="9211" max="9212" width="2.5546875" customWidth="1"/>
    <col min="9213" max="9213" width="50.6640625" customWidth="1"/>
    <col min="9214" max="9219" width="14.33203125" customWidth="1"/>
    <col min="9220" max="9220" width="4.109375" customWidth="1"/>
    <col min="9466" max="9466" width="4.109375" customWidth="1"/>
    <col min="9467" max="9468" width="2.5546875" customWidth="1"/>
    <col min="9469" max="9469" width="50.6640625" customWidth="1"/>
    <col min="9470" max="9475" width="14.33203125" customWidth="1"/>
    <col min="9476" max="9476" width="4.109375" customWidth="1"/>
    <col min="9722" max="9722" width="4.109375" customWidth="1"/>
    <col min="9723" max="9724" width="2.5546875" customWidth="1"/>
    <col min="9725" max="9725" width="50.6640625" customWidth="1"/>
    <col min="9726" max="9731" width="14.33203125" customWidth="1"/>
    <col min="9732" max="9732" width="4.109375" customWidth="1"/>
    <col min="9978" max="9978" width="4.109375" customWidth="1"/>
    <col min="9979" max="9980" width="2.5546875" customWidth="1"/>
    <col min="9981" max="9981" width="50.6640625" customWidth="1"/>
    <col min="9982" max="9987" width="14.33203125" customWidth="1"/>
    <col min="9988" max="9988" width="4.109375" customWidth="1"/>
    <col min="10234" max="10234" width="4.109375" customWidth="1"/>
    <col min="10235" max="10236" width="2.5546875" customWidth="1"/>
    <col min="10237" max="10237" width="50.6640625" customWidth="1"/>
    <col min="10238" max="10243" width="14.33203125" customWidth="1"/>
    <col min="10244" max="10244" width="4.109375" customWidth="1"/>
    <col min="10490" max="10490" width="4.109375" customWidth="1"/>
    <col min="10491" max="10492" width="2.5546875" customWidth="1"/>
    <col min="10493" max="10493" width="50.6640625" customWidth="1"/>
    <col min="10494" max="10499" width="14.33203125" customWidth="1"/>
    <col min="10500" max="10500" width="4.109375" customWidth="1"/>
    <col min="10746" max="10746" width="4.109375" customWidth="1"/>
    <col min="10747" max="10748" width="2.5546875" customWidth="1"/>
    <col min="10749" max="10749" width="50.6640625" customWidth="1"/>
    <col min="10750" max="10755" width="14.33203125" customWidth="1"/>
    <col min="10756" max="10756" width="4.109375" customWidth="1"/>
    <col min="11002" max="11002" width="4.109375" customWidth="1"/>
    <col min="11003" max="11004" width="2.5546875" customWidth="1"/>
    <col min="11005" max="11005" width="50.6640625" customWidth="1"/>
    <col min="11006" max="11011" width="14.33203125" customWidth="1"/>
    <col min="11012" max="11012" width="4.109375" customWidth="1"/>
    <col min="11258" max="11258" width="4.109375" customWidth="1"/>
    <col min="11259" max="11260" width="2.5546875" customWidth="1"/>
    <col min="11261" max="11261" width="50.6640625" customWidth="1"/>
    <col min="11262" max="11267" width="14.33203125" customWidth="1"/>
    <col min="11268" max="11268" width="4.109375" customWidth="1"/>
    <col min="11514" max="11514" width="4.109375" customWidth="1"/>
    <col min="11515" max="11516" width="2.5546875" customWidth="1"/>
    <col min="11517" max="11517" width="50.6640625" customWidth="1"/>
    <col min="11518" max="11523" width="14.33203125" customWidth="1"/>
    <col min="11524" max="11524" width="4.109375" customWidth="1"/>
    <col min="11770" max="11770" width="4.109375" customWidth="1"/>
    <col min="11771" max="11772" width="2.5546875" customWidth="1"/>
    <col min="11773" max="11773" width="50.6640625" customWidth="1"/>
    <col min="11774" max="11779" width="14.33203125" customWidth="1"/>
    <col min="11780" max="11780" width="4.109375" customWidth="1"/>
    <col min="12026" max="12026" width="4.109375" customWidth="1"/>
    <col min="12027" max="12028" width="2.5546875" customWidth="1"/>
    <col min="12029" max="12029" width="50.6640625" customWidth="1"/>
    <col min="12030" max="12035" width="14.33203125" customWidth="1"/>
    <col min="12036" max="12036" width="4.109375" customWidth="1"/>
    <col min="12282" max="12282" width="4.109375" customWidth="1"/>
    <col min="12283" max="12284" width="2.5546875" customWidth="1"/>
    <col min="12285" max="12285" width="50.6640625" customWidth="1"/>
    <col min="12286" max="12291" width="14.33203125" customWidth="1"/>
    <col min="12292" max="12292" width="4.109375" customWidth="1"/>
    <col min="12538" max="12538" width="4.109375" customWidth="1"/>
    <col min="12539" max="12540" width="2.5546875" customWidth="1"/>
    <col min="12541" max="12541" width="50.6640625" customWidth="1"/>
    <col min="12542" max="12547" width="14.33203125" customWidth="1"/>
    <col min="12548" max="12548" width="4.109375" customWidth="1"/>
    <col min="12794" max="12794" width="4.109375" customWidth="1"/>
    <col min="12795" max="12796" width="2.5546875" customWidth="1"/>
    <col min="12797" max="12797" width="50.6640625" customWidth="1"/>
    <col min="12798" max="12803" width="14.33203125" customWidth="1"/>
    <col min="12804" max="12804" width="4.109375" customWidth="1"/>
    <col min="13050" max="13050" width="4.109375" customWidth="1"/>
    <col min="13051" max="13052" width="2.5546875" customWidth="1"/>
    <col min="13053" max="13053" width="50.6640625" customWidth="1"/>
    <col min="13054" max="13059" width="14.33203125" customWidth="1"/>
    <col min="13060" max="13060" width="4.109375" customWidth="1"/>
    <col min="13306" max="13306" width="4.109375" customWidth="1"/>
    <col min="13307" max="13308" width="2.5546875" customWidth="1"/>
    <col min="13309" max="13309" width="50.6640625" customWidth="1"/>
    <col min="13310" max="13315" width="14.33203125" customWidth="1"/>
    <col min="13316" max="13316" width="4.109375" customWidth="1"/>
    <col min="13562" max="13562" width="4.109375" customWidth="1"/>
    <col min="13563" max="13564" width="2.5546875" customWidth="1"/>
    <col min="13565" max="13565" width="50.6640625" customWidth="1"/>
    <col min="13566" max="13571" width="14.33203125" customWidth="1"/>
    <col min="13572" max="13572" width="4.109375" customWidth="1"/>
    <col min="13818" max="13818" width="4.109375" customWidth="1"/>
    <col min="13819" max="13820" width="2.5546875" customWidth="1"/>
    <col min="13821" max="13821" width="50.6640625" customWidth="1"/>
    <col min="13822" max="13827" width="14.33203125" customWidth="1"/>
    <col min="13828" max="13828" width="4.109375" customWidth="1"/>
    <col min="14074" max="14074" width="4.109375" customWidth="1"/>
    <col min="14075" max="14076" width="2.5546875" customWidth="1"/>
    <col min="14077" max="14077" width="50.6640625" customWidth="1"/>
    <col min="14078" max="14083" width="14.33203125" customWidth="1"/>
    <col min="14084" max="14084" width="4.109375" customWidth="1"/>
    <col min="14330" max="14330" width="4.109375" customWidth="1"/>
    <col min="14331" max="14332" width="2.5546875" customWidth="1"/>
    <col min="14333" max="14333" width="50.6640625" customWidth="1"/>
    <col min="14334" max="14339" width="14.33203125" customWidth="1"/>
    <col min="14340" max="14340" width="4.109375" customWidth="1"/>
    <col min="14586" max="14586" width="4.109375" customWidth="1"/>
    <col min="14587" max="14588" width="2.5546875" customWidth="1"/>
    <col min="14589" max="14589" width="50.6640625" customWidth="1"/>
    <col min="14590" max="14595" width="14.33203125" customWidth="1"/>
    <col min="14596" max="14596" width="4.109375" customWidth="1"/>
    <col min="14842" max="14842" width="4.109375" customWidth="1"/>
    <col min="14843" max="14844" width="2.5546875" customWidth="1"/>
    <col min="14845" max="14845" width="50.6640625" customWidth="1"/>
    <col min="14846" max="14851" width="14.33203125" customWidth="1"/>
    <col min="14852" max="14852" width="4.109375" customWidth="1"/>
    <col min="15098" max="15098" width="4.109375" customWidth="1"/>
    <col min="15099" max="15100" width="2.5546875" customWidth="1"/>
    <col min="15101" max="15101" width="50.6640625" customWidth="1"/>
    <col min="15102" max="15107" width="14.33203125" customWidth="1"/>
    <col min="15108" max="15108" width="4.109375" customWidth="1"/>
    <col min="15354" max="15354" width="4.109375" customWidth="1"/>
    <col min="15355" max="15356" width="2.5546875" customWidth="1"/>
    <col min="15357" max="15357" width="50.6640625" customWidth="1"/>
    <col min="15358" max="15363" width="14.33203125" customWidth="1"/>
    <col min="15364" max="15364" width="4.109375" customWidth="1"/>
    <col min="15610" max="15610" width="4.109375" customWidth="1"/>
    <col min="15611" max="15612" width="2.5546875" customWidth="1"/>
    <col min="15613" max="15613" width="50.6640625" customWidth="1"/>
    <col min="15614" max="15619" width="14.33203125" customWidth="1"/>
    <col min="15620" max="15620" width="4.109375" customWidth="1"/>
    <col min="15866" max="15866" width="4.109375" customWidth="1"/>
    <col min="15867" max="15868" width="2.5546875" customWidth="1"/>
    <col min="15869" max="15869" width="50.6640625" customWidth="1"/>
    <col min="15870" max="15875" width="14.33203125" customWidth="1"/>
    <col min="15876" max="15876" width="4.109375" customWidth="1"/>
    <col min="16122" max="16122" width="4.109375" customWidth="1"/>
    <col min="16123" max="16124" width="2.5546875" customWidth="1"/>
    <col min="16125" max="16125" width="50.6640625" customWidth="1"/>
    <col min="16126" max="16131" width="14.33203125" customWidth="1"/>
    <col min="16132" max="16132" width="4.10937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"/>
    </row>
    <row r="3" spans="1:11">
      <c r="A3" s="1"/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"/>
    </row>
    <row r="4" spans="1:11">
      <c r="A4" s="1"/>
      <c r="B4" s="16" t="s">
        <v>2</v>
      </c>
      <c r="C4" s="16"/>
      <c r="D4" s="16"/>
      <c r="E4" s="16"/>
      <c r="F4" s="16"/>
      <c r="G4" s="16"/>
      <c r="H4" s="16"/>
      <c r="I4" s="16"/>
      <c r="J4" s="16"/>
      <c r="K4" s="1"/>
    </row>
    <row r="5" spans="1:11">
      <c r="A5" s="1"/>
      <c r="B5" s="16" t="s">
        <v>3</v>
      </c>
      <c r="C5" s="16"/>
      <c r="D5" s="16"/>
      <c r="E5" s="16"/>
      <c r="F5" s="16"/>
      <c r="G5" s="16"/>
      <c r="H5" s="16"/>
      <c r="I5" s="16"/>
      <c r="J5" s="16"/>
      <c r="K5" s="1"/>
    </row>
    <row r="6" spans="1:11">
      <c r="A6" s="1"/>
      <c r="B6" s="16" t="s">
        <v>4</v>
      </c>
      <c r="C6" s="16"/>
      <c r="D6" s="16"/>
      <c r="E6" s="16"/>
      <c r="F6" s="16"/>
      <c r="G6" s="16"/>
      <c r="H6" s="16"/>
      <c r="I6" s="16"/>
      <c r="J6" s="16"/>
      <c r="K6" s="1"/>
    </row>
    <row r="7" spans="1:11" ht="20.399999999999999">
      <c r="A7" s="1"/>
      <c r="B7" s="17" t="s">
        <v>5</v>
      </c>
      <c r="C7" s="17"/>
      <c r="D7" s="18"/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1"/>
    </row>
    <row r="8" spans="1:11">
      <c r="A8" s="1"/>
      <c r="B8" s="11"/>
      <c r="C8" s="11"/>
      <c r="D8" s="12"/>
      <c r="E8" s="2" t="s">
        <v>12</v>
      </c>
      <c r="F8" s="2" t="s">
        <v>13</v>
      </c>
      <c r="G8" s="2" t="s">
        <v>14</v>
      </c>
      <c r="H8" s="2" t="s">
        <v>15</v>
      </c>
      <c r="I8" s="2" t="s">
        <v>16</v>
      </c>
      <c r="J8" s="2" t="s">
        <v>17</v>
      </c>
      <c r="K8" s="1"/>
    </row>
    <row r="9" spans="1:11">
      <c r="A9" s="1"/>
      <c r="B9" s="3"/>
      <c r="C9" s="1"/>
      <c r="D9" s="4" t="s">
        <v>18</v>
      </c>
      <c r="E9" s="5">
        <f>'[1]9.-NCH.03.F_EAEPCFPE'!M10</f>
        <v>128927799</v>
      </c>
      <c r="F9" s="6">
        <f>+G9-E9</f>
        <v>-1774520.6800000072</v>
      </c>
      <c r="G9" s="6">
        <f>'[1]9.-NCH.03.F_EAEPCFPE'!M11</f>
        <v>127153278.31999999</v>
      </c>
      <c r="H9" s="6">
        <f>'[1]9.-NCH.03.F_EAEPCFPE'!M12</f>
        <v>102304826.14</v>
      </c>
      <c r="I9" s="6">
        <f>'[1]9.-NCH.03.F_EAEPCFPE'!M13</f>
        <v>102304826.14</v>
      </c>
      <c r="J9" s="7">
        <f>+G9-I9</f>
        <v>24848452.179999992</v>
      </c>
      <c r="K9" s="1"/>
    </row>
    <row r="10" spans="1:11">
      <c r="A10" s="1"/>
      <c r="B10" s="3"/>
      <c r="C10" s="1"/>
      <c r="D10" s="8" t="s">
        <v>19</v>
      </c>
      <c r="E10" s="5"/>
      <c r="F10" s="6"/>
      <c r="G10" s="6"/>
      <c r="H10" s="6"/>
      <c r="I10" s="6"/>
      <c r="J10" s="7"/>
      <c r="K10" s="1"/>
    </row>
    <row r="11" spans="1:11">
      <c r="A11" s="1"/>
      <c r="B11" s="13" t="s">
        <v>20</v>
      </c>
      <c r="C11" s="13"/>
      <c r="D11" s="13"/>
      <c r="E11" s="9">
        <f t="shared" ref="E11:J11" si="0">+E10+E9</f>
        <v>128927799</v>
      </c>
      <c r="F11" s="9">
        <f t="shared" si="0"/>
        <v>-1774520.6800000072</v>
      </c>
      <c r="G11" s="9">
        <f t="shared" si="0"/>
        <v>127153278.31999999</v>
      </c>
      <c r="H11" s="9">
        <f t="shared" si="0"/>
        <v>102304826.14</v>
      </c>
      <c r="I11" s="9">
        <f t="shared" si="0"/>
        <v>102304826.14</v>
      </c>
      <c r="J11" s="10">
        <f t="shared" si="0"/>
        <v>24848452.179999992</v>
      </c>
      <c r="K11" s="1"/>
    </row>
    <row r="12" spans="1:11">
      <c r="A12" s="1"/>
      <c r="B12" s="14"/>
      <c r="C12" s="14"/>
      <c r="D12" s="14"/>
      <c r="E12" s="14"/>
      <c r="F12" s="14"/>
      <c r="G12" s="14"/>
      <c r="H12" s="14"/>
      <c r="I12" s="14"/>
      <c r="J12" s="14"/>
      <c r="K12" s="1"/>
    </row>
    <row r="13" spans="1:11" ht="34.5" customHeight="1">
      <c r="A13" s="1"/>
      <c r="B13" s="1"/>
      <c r="C13" s="15" t="s">
        <v>21</v>
      </c>
      <c r="D13" s="15"/>
      <c r="E13" s="15"/>
      <c r="F13" s="15"/>
      <c r="G13" s="15"/>
      <c r="H13" s="15"/>
      <c r="I13" s="15"/>
      <c r="J13" s="15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10">
    <mergeCell ref="B7:D7"/>
    <mergeCell ref="B2:J2"/>
    <mergeCell ref="B3:J3"/>
    <mergeCell ref="B4:J4"/>
    <mergeCell ref="B5:J5"/>
    <mergeCell ref="B6:J6"/>
    <mergeCell ref="B8:D8"/>
    <mergeCell ref="B11:D11"/>
    <mergeCell ref="B12:J12"/>
    <mergeCell ref="C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7.-NCH.03.F_ECONO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Orihuela</dc:creator>
  <cp:lastModifiedBy>Francisco</cp:lastModifiedBy>
  <dcterms:created xsi:type="dcterms:W3CDTF">2022-08-10T18:19:09Z</dcterms:created>
  <dcterms:modified xsi:type="dcterms:W3CDTF">2022-10-11T21:46:06Z</dcterms:modified>
</cp:coreProperties>
</file>